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"/>
    </mc:Choice>
  </mc:AlternateContent>
  <bookViews>
    <workbookView xWindow="0" yWindow="0" windowWidth="10890" windowHeight="10380"/>
  </bookViews>
  <sheets>
    <sheet name="Cuadro 11 " sheetId="3" r:id="rId1"/>
  </sheets>
  <definedNames>
    <definedName name="_xlnm.Print_Area" localSheetId="0">'Cuadro 11 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E4" i="3" l="1"/>
  <c r="F4" i="3"/>
  <c r="D4" i="3" l="1"/>
  <c r="B4" i="3"/>
</calcChain>
</file>

<file path=xl/sharedStrings.xml><?xml version="1.0" encoding="utf-8"?>
<sst xmlns="http://schemas.openxmlformats.org/spreadsheetml/2006/main" count="26" uniqueCount="26">
  <si>
    <t>Sembrada</t>
  </si>
  <si>
    <t>Perdida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</si>
  <si>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</si>
  <si>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</si>
  <si>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</si>
  <si>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</si>
  <si>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</si>
  <si>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</si>
  <si>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</si>
  <si>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</si>
  <si>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</si>
  <si>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</si>
  <si>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</si>
  <si>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</si>
  <si>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</si>
  <si>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 y comarca indígena</t>
  </si>
  <si>
    <t>Cosecha</t>
  </si>
  <si>
    <t>Cuadro 11. EXPLOTACIONES, SUPERFICIE SEMBRADA, PERDIDA Y CANTIDAD COSECHADA DE MAÍZ EN LA REPÚBLICA, SEGÚN PROVINCIA Y COMARCA INDÍGENA:  
VIII CENSO NACIONAL AGROPECUARIO 2024</t>
  </si>
  <si>
    <t>Panamá Oeste</t>
  </si>
  <si>
    <t>Superficie (en hectáreas)</t>
  </si>
  <si>
    <t>Maíz nuevo
 (En unidades)</t>
  </si>
  <si>
    <t>Maíz seco
 (En quintales)</t>
  </si>
  <si>
    <t xml:space="preserve">Explotaciones 
 </t>
  </si>
  <si>
    <t>NOTA: Debido al redondeo del computador, la suma puede o no coincidir.</t>
  </si>
  <si>
    <t xml:space="preserve">            Incluye maíz amarillo y maíz blanco.</t>
  </si>
  <si>
    <t xml:space="preserve">            No incluye ensilaje.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</si>
</sst>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3" borderId="0" xfId="0" applyFill="1"/>
    <xf numFmtId="3" fontId="3" fillId="3" borderId="3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3" fontId="2" fillId="3" borderId="6" xfId="0" applyNumberFormat="1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3" fillId="3" borderId="9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164" fontId="0" fillId="3" borderId="3" xfId="0" applyNumberFormat="1" applyFill="1" applyBorder="1" applyAlignment="1">
      <alignment vertical="center"/>
    </xf>
    <xf numFmtId="164" fontId="0" fillId="3" borderId="6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5">
    <cellStyle name="Normal" xfId="0" builtinId="0"/>
    <cellStyle name="style1753289063955" xfId="1"/>
    <cellStyle name="style1753289064017" xfId="2"/>
    <cellStyle name="style1753289973484" xfId="3"/>
    <cellStyle name="style175328997357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="85" zoomScaleNormal="85" workbookViewId="0">
      <selection activeCell="H34" sqref="H34"/>
    </sheetView>
  </sheetViews>
  <sheetFormatPr baseColWidth="10" defaultColWidth="11.42578125" defaultRowHeight="12.75" x14ac:dyDescent="0.2"/>
  <cols>
    <col min="1" max="1" width="27.42578125" style="1" customWidth="1"/>
    <col min="2" max="4" width="15.7109375" style="1" customWidth="1"/>
    <col min="5" max="6" width="14.5703125" style="1" customWidth="1"/>
    <col min="7" max="7" width="11.7109375" style="19" bestFit="1" customWidth="1"/>
    <col min="8" max="9" width="11.42578125" style="1"/>
    <col min="10" max="11" width="11.42578125" style="19"/>
    <col min="12" max="16384" width="11.42578125" style="1"/>
  </cols>
  <sheetData>
    <row r="1" spans="1:15" ht="60" customHeight="1" x14ac:dyDescent="0.2">
      <c r="A1" s="25" t="s">
        <v>17</v>
      </c>
      <c r="B1" s="25"/>
      <c r="C1" s="25"/>
      <c r="D1" s="25"/>
      <c r="E1" s="25"/>
      <c r="F1" s="25"/>
    </row>
    <row r="2" spans="1:15" ht="30" customHeight="1" x14ac:dyDescent="0.2">
      <c r="A2" s="26" t="s">
        <v>15</v>
      </c>
      <c r="B2" s="28" t="s">
        <v>22</v>
      </c>
      <c r="C2" s="28" t="s">
        <v>19</v>
      </c>
      <c r="D2" s="28"/>
      <c r="E2" s="29" t="s">
        <v>16</v>
      </c>
      <c r="F2" s="30"/>
    </row>
    <row r="3" spans="1:15" ht="38.450000000000003" customHeight="1" x14ac:dyDescent="0.2">
      <c r="A3" s="27"/>
      <c r="B3" s="28"/>
      <c r="C3" s="17" t="s">
        <v>0</v>
      </c>
      <c r="D3" s="17" t="s">
        <v>1</v>
      </c>
      <c r="E3" s="18" t="s">
        <v>21</v>
      </c>
      <c r="F3" s="18" t="s">
        <v>20</v>
      </c>
      <c r="M3" s="19"/>
      <c r="N3" s="19"/>
      <c r="O3" s="19"/>
    </row>
    <row r="4" spans="1:15" ht="39.950000000000003" customHeight="1" x14ac:dyDescent="0.2">
      <c r="A4" s="12" t="s">
        <v>2</v>
      </c>
      <c r="B4" s="2">
        <f>SUM(B5:B17)</f>
        <v>64000</v>
      </c>
      <c r="C4" s="3">
        <f>SUM(C5:C17)</f>
        <v>56473.072000000007</v>
      </c>
      <c r="D4" s="3">
        <f t="shared" ref="D4" si="0">SUM(D5:D17)</f>
        <v>3772.2886713064709</v>
      </c>
      <c r="E4" s="14">
        <f>SUM(E5:E17)</f>
        <v>2846974.1473000003</v>
      </c>
      <c r="F4" s="15">
        <f>SUM(F5:F17)</f>
        <v>85593670.739999995</v>
      </c>
      <c r="G4" s="23"/>
      <c r="M4" s="23"/>
      <c r="N4" s="19"/>
      <c r="O4" s="23"/>
    </row>
    <row r="5" spans="1:15" ht="39.950000000000003" customHeight="1" x14ac:dyDescent="0.2">
      <c r="A5" s="4" t="s">
        <v>3</v>
      </c>
      <c r="B5" s="5">
        <v>820</v>
      </c>
      <c r="C5" s="6">
        <v>696.49399999999991</v>
      </c>
      <c r="D5" s="6">
        <v>63.706399999999988</v>
      </c>
      <c r="E5" s="21">
        <v>8744.3700000000008</v>
      </c>
      <c r="F5" s="16">
        <v>727106.4</v>
      </c>
      <c r="G5" s="23"/>
      <c r="M5" s="23"/>
      <c r="N5" s="19"/>
      <c r="O5" s="23"/>
    </row>
    <row r="6" spans="1:15" ht="39.950000000000003" customHeight="1" x14ac:dyDescent="0.2">
      <c r="A6" s="4" t="s">
        <v>4</v>
      </c>
      <c r="B6" s="5">
        <v>11226</v>
      </c>
      <c r="C6" s="6">
        <v>3857.0611999999714</v>
      </c>
      <c r="D6" s="6">
        <v>295.6196000000001</v>
      </c>
      <c r="E6" s="21">
        <v>48368.059799999966</v>
      </c>
      <c r="F6" s="16">
        <v>12392145.560000001</v>
      </c>
      <c r="G6" s="23"/>
      <c r="M6" s="23"/>
      <c r="N6" s="19"/>
      <c r="O6" s="23"/>
    </row>
    <row r="7" spans="1:15" ht="39.950000000000003" customHeight="1" x14ac:dyDescent="0.2">
      <c r="A7" s="4" t="s">
        <v>5</v>
      </c>
      <c r="B7" s="5">
        <v>1960</v>
      </c>
      <c r="C7" s="6">
        <v>1361.1864</v>
      </c>
      <c r="D7" s="6">
        <v>124.29200000000002</v>
      </c>
      <c r="E7" s="21">
        <v>12204.972099999995</v>
      </c>
      <c r="F7" s="16">
        <v>2344546</v>
      </c>
      <c r="G7" s="23"/>
      <c r="M7" s="23"/>
      <c r="N7" s="19"/>
      <c r="O7" s="23"/>
    </row>
    <row r="8" spans="1:15" ht="39.950000000000003" customHeight="1" x14ac:dyDescent="0.2">
      <c r="A8" s="4" t="s">
        <v>6</v>
      </c>
      <c r="B8" s="5">
        <v>4477</v>
      </c>
      <c r="C8" s="6">
        <v>4680.5708000000377</v>
      </c>
      <c r="D8" s="6">
        <v>199.56329841269817</v>
      </c>
      <c r="E8" s="21">
        <v>137810.81580000016</v>
      </c>
      <c r="F8" s="16">
        <v>19407980.359999999</v>
      </c>
      <c r="G8" s="23"/>
      <c r="M8" s="23"/>
      <c r="N8" s="19"/>
      <c r="O8" s="23"/>
    </row>
    <row r="9" spans="1:15" ht="39.950000000000003" customHeight="1" x14ac:dyDescent="0.2">
      <c r="A9" s="4" t="s">
        <v>7</v>
      </c>
      <c r="B9" s="5">
        <v>2710</v>
      </c>
      <c r="C9" s="6">
        <v>2459.6404000000039</v>
      </c>
      <c r="D9" s="6">
        <v>203.89359999999991</v>
      </c>
      <c r="E9" s="21">
        <v>37581.140100000026</v>
      </c>
      <c r="F9" s="16">
        <v>2375320.09</v>
      </c>
      <c r="G9" s="23"/>
      <c r="M9" s="23"/>
      <c r="N9" s="19"/>
      <c r="O9" s="23"/>
    </row>
    <row r="10" spans="1:15" ht="39.950000000000003" customHeight="1" x14ac:dyDescent="0.2">
      <c r="A10" s="4" t="s">
        <v>8</v>
      </c>
      <c r="B10" s="5">
        <v>4867</v>
      </c>
      <c r="C10" s="6">
        <v>5527.7772000000041</v>
      </c>
      <c r="D10" s="6">
        <v>227.3809142857144</v>
      </c>
      <c r="E10" s="21">
        <v>259401.95650000017</v>
      </c>
      <c r="F10" s="16">
        <v>14750305</v>
      </c>
      <c r="G10" s="23"/>
      <c r="M10" s="23"/>
      <c r="N10" s="19"/>
      <c r="O10" s="23"/>
    </row>
    <row r="11" spans="1:15" ht="39.950000000000003" customHeight="1" x14ac:dyDescent="0.2">
      <c r="A11" s="4" t="s">
        <v>9</v>
      </c>
      <c r="B11" s="5">
        <v>4057</v>
      </c>
      <c r="C11" s="6">
        <v>20163.754799999992</v>
      </c>
      <c r="D11" s="6">
        <v>981.13120000000004</v>
      </c>
      <c r="E11" s="21">
        <v>2095108.15</v>
      </c>
      <c r="F11" s="16">
        <v>6811092.1100000003</v>
      </c>
      <c r="G11" s="23"/>
      <c r="M11" s="23"/>
      <c r="N11" s="19"/>
      <c r="O11" s="23"/>
    </row>
    <row r="12" spans="1:15" ht="39.950000000000003" customHeight="1" x14ac:dyDescent="0.2">
      <c r="A12" s="4" t="s">
        <v>10</v>
      </c>
      <c r="B12" s="5">
        <v>3261</v>
      </c>
      <c r="C12" s="6">
        <v>2023.3580000000059</v>
      </c>
      <c r="D12" s="6">
        <v>116.84680000000007</v>
      </c>
      <c r="E12" s="21">
        <v>17913.340600000014</v>
      </c>
      <c r="F12" s="16">
        <v>6843626.0300000003</v>
      </c>
      <c r="G12" s="23"/>
      <c r="M12" s="23"/>
      <c r="N12" s="19"/>
      <c r="O12" s="23"/>
    </row>
    <row r="13" spans="1:15" ht="39.950000000000003" customHeight="1" x14ac:dyDescent="0.2">
      <c r="A13" s="7" t="s">
        <v>18</v>
      </c>
      <c r="B13" s="5">
        <v>4131</v>
      </c>
      <c r="C13" s="6">
        <v>1342.9791999999979</v>
      </c>
      <c r="D13" s="6">
        <v>107.78000000000017</v>
      </c>
      <c r="E13" s="21">
        <v>7115.3481999999931</v>
      </c>
      <c r="F13" s="16">
        <v>8514808.1799999997</v>
      </c>
      <c r="G13" s="23"/>
      <c r="M13" s="23"/>
      <c r="N13" s="19"/>
      <c r="O13" s="23"/>
    </row>
    <row r="14" spans="1:15" ht="39.950000000000003" customHeight="1" x14ac:dyDescent="0.2">
      <c r="A14" s="4" t="s">
        <v>11</v>
      </c>
      <c r="B14" s="8">
        <v>15252</v>
      </c>
      <c r="C14" s="6">
        <v>7633.3956000000007</v>
      </c>
      <c r="D14" s="6">
        <v>724.0567047619038</v>
      </c>
      <c r="E14" s="21">
        <v>179324.80440000011</v>
      </c>
      <c r="F14" s="16">
        <v>8559756.25</v>
      </c>
      <c r="G14" s="23"/>
      <c r="M14" s="23"/>
      <c r="N14" s="19"/>
      <c r="O14" s="23"/>
    </row>
    <row r="15" spans="1:15" ht="39.950000000000003" customHeight="1" x14ac:dyDescent="0.2">
      <c r="A15" s="4" t="s">
        <v>12</v>
      </c>
      <c r="B15" s="5">
        <v>601</v>
      </c>
      <c r="C15" s="6">
        <v>897.24919999999986</v>
      </c>
      <c r="D15" s="6">
        <v>65.410420512820579</v>
      </c>
      <c r="E15" s="21">
        <v>4753.5779999999995</v>
      </c>
      <c r="F15" s="16">
        <v>591837.48</v>
      </c>
      <c r="G15" s="23"/>
      <c r="M15" s="23"/>
      <c r="N15" s="19"/>
      <c r="O15" s="23"/>
    </row>
    <row r="16" spans="1:15" ht="39.950000000000003" customHeight="1" x14ac:dyDescent="0.2">
      <c r="A16" s="4" t="s">
        <v>13</v>
      </c>
      <c r="B16" s="5">
        <v>276</v>
      </c>
      <c r="C16" s="6">
        <v>236.37999999999997</v>
      </c>
      <c r="D16" s="6">
        <v>11.309999999999999</v>
      </c>
      <c r="E16" s="21">
        <v>3760.4250000000002</v>
      </c>
      <c r="F16" s="16">
        <v>144044.5</v>
      </c>
      <c r="M16" s="23"/>
      <c r="N16" s="19"/>
      <c r="O16" s="23"/>
    </row>
    <row r="17" spans="1:15" ht="39.950000000000003" customHeight="1" x14ac:dyDescent="0.2">
      <c r="A17" s="9" t="s">
        <v>14</v>
      </c>
      <c r="B17" s="10">
        <v>10362</v>
      </c>
      <c r="C17" s="11">
        <v>5593.2251999999935</v>
      </c>
      <c r="D17" s="11">
        <v>651.29773333333344</v>
      </c>
      <c r="E17" s="22">
        <v>34887.186800000018</v>
      </c>
      <c r="F17" s="20">
        <v>2131102.7799999998</v>
      </c>
      <c r="G17" s="23"/>
      <c r="M17" s="23"/>
      <c r="N17" s="19"/>
      <c r="O17" s="23"/>
    </row>
    <row r="18" spans="1:15" s="13" customFormat="1" ht="18" customHeight="1" x14ac:dyDescent="0.2">
      <c r="A18" s="13" t="s">
        <v>23</v>
      </c>
    </row>
    <row r="19" spans="1:15" s="13" customFormat="1" ht="18" customHeight="1" x14ac:dyDescent="0.2">
      <c r="A19" s="24" t="s">
        <v>24</v>
      </c>
      <c r="B19" s="24"/>
      <c r="C19" s="24"/>
      <c r="D19" s="24"/>
      <c r="E19" s="24"/>
    </row>
    <row r="20" spans="1:15" s="13" customFormat="1" ht="18" customHeight="1" x14ac:dyDescent="0.2">
      <c r="A20" s="13" t="s">
        <v>25</v>
      </c>
    </row>
  </sheetData>
  <mergeCells count="6">
    <mergeCell ref="A19:E19"/>
    <mergeCell ref="A1:F1"/>
    <mergeCell ref="A2:A3"/>
    <mergeCell ref="B2:B3"/>
    <mergeCell ref="C2:D2"/>
    <mergeCell ref="E2:F2"/>
  </mergeCells>
  <printOptions horizontalCentered="1"/>
  <pageMargins left="0.74803149606299213" right="0.74803149606299213" top="0.98425196850393704" bottom="0.98425196850393704" header="0" footer="0"/>
  <pageSetup scale="80" firstPageNumber="3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 </vt:lpstr>
      <vt:lpstr>'Cuadro 11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2025-08-01T19:22:11Z</cp:lastPrinted>
  <dcterms:created xsi:type="dcterms:W3CDTF">2025-05-07T19:07:06Z</dcterms:created>
  <dcterms:modified xsi:type="dcterms:W3CDTF">2025-08-01T19:22:31Z</dcterms:modified>
</cp:coreProperties>
</file>